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nh10327\Desktop\20MM 模块化成\"/>
    </mc:Choice>
  </mc:AlternateContent>
  <xr:revisionPtr revIDLastSave="0" documentId="13_ncr:1_{0E35B007-C087-4D1B-B3B2-96179765B024}"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4" i="2" l="1"/>
  <c r="G74" i="2"/>
</calcChain>
</file>

<file path=xl/sharedStrings.xml><?xml version="1.0" encoding="utf-8"?>
<sst xmlns="http://schemas.openxmlformats.org/spreadsheetml/2006/main" count="240" uniqueCount="72">
  <si>
    <t>External Type</t>
  </si>
  <si>
    <t>Material Group</t>
  </si>
  <si>
    <t>Substances</t>
  </si>
  <si>
    <t>CAS Number</t>
  </si>
  <si>
    <t>Mass(mg)</t>
  </si>
  <si>
    <t>Mass(%)</t>
  </si>
  <si>
    <t>Die</t>
  </si>
  <si>
    <t>Doped Silicon</t>
  </si>
  <si>
    <t>Silicon (Si)</t>
  </si>
  <si>
    <t>7440-21-3</t>
  </si>
  <si>
    <t/>
  </si>
  <si>
    <t>Sealant</t>
  </si>
  <si>
    <t>Calcium Carbonate (CaCO3)</t>
  </si>
  <si>
    <t>471-34-1</t>
  </si>
  <si>
    <t>dimethylsilicone fluid</t>
  </si>
  <si>
    <t>Screw Bolt</t>
  </si>
  <si>
    <t>Carbon (C)</t>
  </si>
  <si>
    <t>7440-44-0</t>
  </si>
  <si>
    <t>Zinc (Zn)</t>
  </si>
  <si>
    <t>7440-66-6</t>
  </si>
  <si>
    <t>Manganese (Mn)</t>
  </si>
  <si>
    <t>7439-96-5</t>
  </si>
  <si>
    <t>Iron (Fe)</t>
  </si>
  <si>
    <t>7439-89-6</t>
  </si>
  <si>
    <t>Terminal</t>
  </si>
  <si>
    <t>Copper alloy</t>
  </si>
  <si>
    <t>Nickel (Ni) - cas no. 7440-02-0</t>
  </si>
  <si>
    <t>7440-02-0</t>
  </si>
  <si>
    <t>Copper (Cu)</t>
  </si>
  <si>
    <t>7440-50-8</t>
  </si>
  <si>
    <t>Rivet</t>
  </si>
  <si>
    <t>Lead (Pb)</t>
  </si>
  <si>
    <t>7439-92-1</t>
  </si>
  <si>
    <t>Coating</t>
  </si>
  <si>
    <t>Organic modified polysiloxane</t>
  </si>
  <si>
    <t>Octamethylcyclotetrasiloxane(D4)</t>
  </si>
  <si>
    <t>556-67-2</t>
  </si>
  <si>
    <t>Isolator</t>
  </si>
  <si>
    <t>Aluminium Trioxide (Al2O3)</t>
  </si>
  <si>
    <t>1344-28-1</t>
  </si>
  <si>
    <t>Die Attach</t>
  </si>
  <si>
    <t>Lead alloy</t>
  </si>
  <si>
    <t>Tin (Sn)</t>
  </si>
  <si>
    <t>7440-31-5</t>
  </si>
  <si>
    <t>Silver (Ag)</t>
  </si>
  <si>
    <t>7440-22-4</t>
  </si>
  <si>
    <t>Plastic Housing</t>
  </si>
  <si>
    <t>Flame retardant</t>
  </si>
  <si>
    <t>Bisphenol-A/Diglycidyl ether resin - cas no. 25085-99-8 (generic)</t>
  </si>
  <si>
    <t>25085-99-8</t>
  </si>
  <si>
    <t>Antimony Trioxide (Sb2O3) - cas no. 1309-64-4</t>
  </si>
  <si>
    <t>1309-64-4</t>
  </si>
  <si>
    <t>Fiber Glass Wool</t>
  </si>
  <si>
    <t>65997-17-3</t>
  </si>
  <si>
    <t>Polymer</t>
  </si>
  <si>
    <t>Poly(oxy-1,4-butanediyloxycarbonyl-1,4-phenylenecarbonyl)</t>
  </si>
  <si>
    <t>24968-12-5</t>
  </si>
  <si>
    <t>1322 850 00128</t>
  </si>
  <si>
    <t>BasePlate</t>
  </si>
  <si>
    <t>Wire</t>
  </si>
  <si>
    <t>Pure metal</t>
  </si>
  <si>
    <t>Aluminium (Al)</t>
  </si>
  <si>
    <t>7429-90-5</t>
  </si>
  <si>
    <t>WeEn Semiconductors</t>
  </si>
  <si>
    <t>Subtotal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</si>
  <si>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</si>
  <si>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</si>
  <si>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</si>
  <si>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</si>
  <si>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</si>
  <si>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Total</t>
    <phoneticPr fontId="18" type="noConversion"/>
  </si>
  <si>
    <t>Chemical content of WTMH100T16R</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</si>
</sst>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1"/>
      <color theme="1"/>
      <name val="宋体"/>
      <family val="3"/>
      <charset val="134"/>
      <scheme val="minor"/>
    </font>
    <font>
      <b/>
      <sz val="9"/>
      <name val="Arial"/>
      <family val="2"/>
    </font>
    <font>
      <sz val="9"/>
      <color theme="1"/>
      <name val="Arial"/>
      <family val="2"/>
    </font>
    <font>
      <b/>
      <sz val="9"/>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78CBD4"/>
        <bgColor indexed="64"/>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
    <xf numFmtId="0" fontId="0" fillId="0" borderId="0" xfId="0"/>
    <xf numFmtId="0" fontId="21" fillId="0" borderId="0" xfId="0" applyFont="1" applyAlignment="1">
      <alignment horizontal="center"/>
    </xf>
    <xf numFmtId="0" fontId="22" fillId="34" borderId="0" xfId="0" applyFont="1" applyFill="1" applyAlignment="1">
      <alignment horizontal="center"/>
    </xf>
    <xf numFmtId="0" fontId="22" fillId="33" borderId="10" xfId="0" applyFont="1" applyFill="1" applyBorder="1" applyAlignment="1">
      <alignment horizontal="center"/>
    </xf>
    <xf numFmtId="0" fontId="16" fillId="0" borderId="0" xfId="0" applyFont="1"/>
    <xf numFmtId="0" fontId="22" fillId="0" borderId="0" xfId="0" applyFont="1" applyAlignment="1">
      <alignment horizontal="center"/>
    </xf>
    <xf numFmtId="0" fontId="0" fillId="0" borderId="0" xfId="0" applyAlignment="1">
      <alignment vertical="center"/>
    </xf>
    <xf numFmtId="0" fontId="19" fillId="0" borderId="0" xfId="0" applyFont="1" applyAlignment="1">
      <alignment horizontal="center"/>
    </xf>
    <xf numFmtId="0" fontId="20"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left" vertical="top"/>
    </xf>
    <xf numFmtId="0" fontId="0" fillId="0" borderId="0" xfId="0" applyAlignment="1">
      <alignment vertical="center" wrapText="1"/>
    </xf>
    <xf numFmtId="0" fontId="20" fillId="0" borderId="11" xfId="0" applyFont="1" applyBorder="1" applyAlignment="1">
      <alignment horizontal="left" vertic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78CB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9"/>
  <sheetViews>
    <sheetView showGridLines="0" tabSelected="1" workbookViewId="0">
      <selection activeCell="M11" sqref="M11"/>
    </sheetView>
  </sheetViews>
  <sheetFormatPr defaultRowHeight="14" x14ac:dyDescent="0.25"/>
  <cols>
    <col min="1" max="1" width="24.26953125" style="1" customWidth="1"/>
    <col min="2" max="2" width="15.453125" style="1" customWidth="1"/>
    <col min="3" max="3" width="23.08984375" style="1" customWidth="1"/>
    <col min="4" max="4" width="20.81640625" style="1" customWidth="1"/>
    <col min="5" max="5" width="25.36328125" style="1" customWidth="1"/>
    <col min="6" max="6" width="19.54296875" style="1" customWidth="1"/>
    <col min="7" max="7" width="13.81640625" style="1" customWidth="1"/>
  </cols>
  <sheetData>
    <row r="1" spans="1:7" s="6" customFormat="1" x14ac:dyDescent="0.25">
      <c r="A1" s="10" t="s">
        <v>63</v>
      </c>
      <c r="B1" s="8"/>
      <c r="C1" s="9"/>
      <c r="D1" s="9"/>
      <c r="E1" s="9"/>
      <c r="F1" s="9"/>
      <c r="G1" s="9"/>
    </row>
    <row r="2" spans="1:7" s="6" customFormat="1" ht="28.5" customHeight="1" x14ac:dyDescent="0.25">
      <c r="A2" s="12" t="s">
        <v>71</v>
      </c>
      <c r="B2" s="12"/>
      <c r="C2" s="9"/>
      <c r="D2" s="9"/>
      <c r="E2" s="9"/>
      <c r="F2" s="9"/>
      <c r="G2" s="9"/>
    </row>
    <row r="3" spans="1:7" s="4" customFormat="1" x14ac:dyDescent="0.25">
      <c r="A3" s="3" t="s">
        <v>0</v>
      </c>
      <c r="B3" s="3" t="s">
        <v>1</v>
      </c>
      <c r="C3" s="3" t="s">
        <v>2</v>
      </c>
      <c r="D3" s="3" t="s">
        <v>3</v>
      </c>
      <c r="E3" s="3" t="s">
        <v>65</v>
      </c>
      <c r="F3" s="3" t="s">
        <v>4</v>
      </c>
      <c r="G3" s="3" t="s">
        <v>5</v>
      </c>
    </row>
    <row r="4" spans="1:7" x14ac:dyDescent="0.25">
      <c r="A4" s="1" t="s">
        <v>6</v>
      </c>
      <c r="B4" s="1" t="s">
        <v>7</v>
      </c>
      <c r="C4" s="1" t="s">
        <v>8</v>
      </c>
      <c r="D4" s="1" t="s">
        <v>9</v>
      </c>
      <c r="E4" s="1">
        <v>100</v>
      </c>
      <c r="F4" s="1">
        <v>265.12</v>
      </c>
      <c r="G4" s="1">
        <v>0.1</v>
      </c>
    </row>
    <row r="5" spans="1:7" s="4" customFormat="1" x14ac:dyDescent="0.25">
      <c r="A5" s="5"/>
      <c r="B5" s="5"/>
      <c r="C5" s="5"/>
      <c r="D5" s="2" t="s">
        <v>64</v>
      </c>
      <c r="E5" s="5">
        <v>100</v>
      </c>
      <c r="F5" s="5">
        <v>265.12</v>
      </c>
      <c r="G5" s="5">
        <v>0.1</v>
      </c>
    </row>
    <row r="6" spans="1:7" x14ac:dyDescent="0.25">
      <c r="A6" s="1" t="s">
        <v>11</v>
      </c>
      <c r="B6" s="1" t="s">
        <v>10</v>
      </c>
      <c r="C6" s="1" t="s">
        <v>12</v>
      </c>
      <c r="D6" s="1" t="s">
        <v>13</v>
      </c>
      <c r="E6" s="1">
        <v>53</v>
      </c>
      <c r="F6" s="1">
        <v>103.35</v>
      </c>
      <c r="G6" s="1">
        <v>0.1</v>
      </c>
    </row>
    <row r="7" spans="1:7" x14ac:dyDescent="0.25">
      <c r="A7" s="1" t="s">
        <v>10</v>
      </c>
      <c r="B7" s="1" t="s">
        <v>10</v>
      </c>
      <c r="C7" s="1" t="s">
        <v>14</v>
      </c>
      <c r="D7" s="1" t="s">
        <v>10</v>
      </c>
      <c r="E7" s="1">
        <v>47</v>
      </c>
      <c r="F7" s="1">
        <v>91.65</v>
      </c>
      <c r="G7" s="1">
        <v>0.09</v>
      </c>
    </row>
    <row r="8" spans="1:7" s="4" customFormat="1" x14ac:dyDescent="0.25">
      <c r="A8" s="5"/>
      <c r="B8" s="5"/>
      <c r="C8" s="5"/>
      <c r="D8" s="2" t="s">
        <v>64</v>
      </c>
      <c r="E8" s="5">
        <v>100</v>
      </c>
      <c r="F8" s="5">
        <v>195</v>
      </c>
      <c r="G8" s="5">
        <v>0.19</v>
      </c>
    </row>
    <row r="9" spans="1:7" x14ac:dyDescent="0.25">
      <c r="A9" s="1" t="s">
        <v>15</v>
      </c>
      <c r="B9" s="1" t="s">
        <v>16</v>
      </c>
      <c r="C9" s="1" t="s">
        <v>16</v>
      </c>
      <c r="D9" s="1" t="s">
        <v>17</v>
      </c>
      <c r="E9" s="1">
        <v>0.2</v>
      </c>
      <c r="F9" s="1">
        <v>6</v>
      </c>
      <c r="G9" s="1">
        <v>0.01</v>
      </c>
    </row>
    <row r="10" spans="1:7" x14ac:dyDescent="0.25">
      <c r="A10" s="1" t="s">
        <v>10</v>
      </c>
      <c r="B10" s="1" t="s">
        <v>18</v>
      </c>
      <c r="C10" s="1" t="s">
        <v>18</v>
      </c>
      <c r="D10" s="1" t="s">
        <v>19</v>
      </c>
      <c r="E10" s="1">
        <v>0.3</v>
      </c>
      <c r="F10" s="1">
        <v>9</v>
      </c>
      <c r="G10" s="1">
        <v>0.01</v>
      </c>
    </row>
    <row r="11" spans="1:7" x14ac:dyDescent="0.25">
      <c r="A11" s="1" t="s">
        <v>10</v>
      </c>
      <c r="B11" s="1" t="s">
        <v>20</v>
      </c>
      <c r="C11" s="1" t="s">
        <v>20</v>
      </c>
      <c r="D11" s="1" t="s">
        <v>21</v>
      </c>
      <c r="E11" s="1">
        <v>0.78</v>
      </c>
      <c r="F11" s="1">
        <v>23.4</v>
      </c>
      <c r="G11" s="1">
        <v>0.02</v>
      </c>
    </row>
    <row r="12" spans="1:7" x14ac:dyDescent="0.25">
      <c r="A12" s="1" t="s">
        <v>10</v>
      </c>
      <c r="B12" s="1" t="s">
        <v>22</v>
      </c>
      <c r="C12" s="1" t="s">
        <v>22</v>
      </c>
      <c r="D12" s="1" t="s">
        <v>23</v>
      </c>
      <c r="E12" s="1">
        <v>98.72</v>
      </c>
      <c r="F12" s="1">
        <v>2961.6</v>
      </c>
      <c r="G12" s="1">
        <v>2.75</v>
      </c>
    </row>
    <row r="13" spans="1:7" s="4" customFormat="1" x14ac:dyDescent="0.25">
      <c r="A13" s="5"/>
      <c r="B13" s="5"/>
      <c r="C13" s="5"/>
      <c r="D13" s="2" t="s">
        <v>64</v>
      </c>
      <c r="E13" s="5">
        <v>100</v>
      </c>
      <c r="F13" s="5">
        <v>3000</v>
      </c>
      <c r="G13" s="5">
        <v>2.79</v>
      </c>
    </row>
    <row r="14" spans="1:7" x14ac:dyDescent="0.25">
      <c r="A14" s="1" t="s">
        <v>24</v>
      </c>
      <c r="B14" s="1" t="s">
        <v>25</v>
      </c>
      <c r="C14" s="1" t="s">
        <v>18</v>
      </c>
      <c r="D14" s="1" t="s">
        <v>19</v>
      </c>
      <c r="E14" s="1">
        <v>0.1</v>
      </c>
      <c r="F14" s="1">
        <v>3</v>
      </c>
      <c r="G14" s="1">
        <v>0</v>
      </c>
    </row>
    <row r="15" spans="1:7" x14ac:dyDescent="0.25">
      <c r="A15" s="1" t="s">
        <v>10</v>
      </c>
      <c r="B15" s="1" t="s">
        <v>25</v>
      </c>
      <c r="C15" s="1" t="s">
        <v>26</v>
      </c>
      <c r="D15" s="1" t="s">
        <v>27</v>
      </c>
      <c r="E15" s="1">
        <v>0.4</v>
      </c>
      <c r="F15" s="1">
        <v>12</v>
      </c>
      <c r="G15" s="1">
        <v>0.01</v>
      </c>
    </row>
    <row r="16" spans="1:7" x14ac:dyDescent="0.25">
      <c r="A16" s="1" t="s">
        <v>10</v>
      </c>
      <c r="B16" s="1" t="s">
        <v>25</v>
      </c>
      <c r="C16" s="1" t="s">
        <v>22</v>
      </c>
      <c r="D16" s="1" t="s">
        <v>23</v>
      </c>
      <c r="E16" s="1">
        <v>0.1</v>
      </c>
      <c r="F16" s="1">
        <v>3</v>
      </c>
      <c r="G16" s="1">
        <v>0</v>
      </c>
    </row>
    <row r="17" spans="1:7" x14ac:dyDescent="0.25">
      <c r="A17" s="1" t="s">
        <v>10</v>
      </c>
      <c r="B17" s="1" t="s">
        <v>25</v>
      </c>
      <c r="C17" s="1" t="s">
        <v>28</v>
      </c>
      <c r="D17" s="1" t="s">
        <v>29</v>
      </c>
      <c r="E17" s="1">
        <v>99.4</v>
      </c>
      <c r="F17" s="1">
        <v>2982</v>
      </c>
      <c r="G17" s="1">
        <v>2.77</v>
      </c>
    </row>
    <row r="18" spans="1:7" s="4" customFormat="1" x14ac:dyDescent="0.25">
      <c r="A18" s="5"/>
      <c r="B18" s="5"/>
      <c r="C18" s="5"/>
      <c r="D18" s="2" t="s">
        <v>64</v>
      </c>
      <c r="E18" s="5">
        <v>100</v>
      </c>
      <c r="F18" s="5">
        <v>3000</v>
      </c>
      <c r="G18" s="5">
        <v>2.78</v>
      </c>
    </row>
    <row r="19" spans="1:7" x14ac:dyDescent="0.25">
      <c r="A19" s="1" t="s">
        <v>30</v>
      </c>
      <c r="B19" s="1" t="s">
        <v>18</v>
      </c>
      <c r="C19" s="1" t="s">
        <v>18</v>
      </c>
      <c r="D19" s="1" t="s">
        <v>19</v>
      </c>
      <c r="E19" s="1">
        <v>34.57</v>
      </c>
      <c r="F19" s="1">
        <v>0.69</v>
      </c>
      <c r="G19" s="1">
        <v>0</v>
      </c>
    </row>
    <row r="20" spans="1:7" x14ac:dyDescent="0.25">
      <c r="A20" s="1" t="s">
        <v>10</v>
      </c>
      <c r="B20" s="1" t="s">
        <v>22</v>
      </c>
      <c r="C20" s="1" t="s">
        <v>22</v>
      </c>
      <c r="D20" s="1" t="s">
        <v>23</v>
      </c>
      <c r="E20" s="1">
        <v>0.05</v>
      </c>
      <c r="F20" s="1">
        <v>0</v>
      </c>
      <c r="G20" s="1">
        <v>0</v>
      </c>
    </row>
    <row r="21" spans="1:7" x14ac:dyDescent="0.25">
      <c r="A21" s="1" t="s">
        <v>10</v>
      </c>
      <c r="B21" s="1" t="s">
        <v>28</v>
      </c>
      <c r="C21" s="1" t="s">
        <v>28</v>
      </c>
      <c r="D21" s="1" t="s">
        <v>29</v>
      </c>
      <c r="E21" s="1">
        <v>65.3</v>
      </c>
      <c r="F21" s="1">
        <v>1.31</v>
      </c>
      <c r="G21" s="1">
        <v>0</v>
      </c>
    </row>
    <row r="22" spans="1:7" x14ac:dyDescent="0.25">
      <c r="A22" s="1" t="s">
        <v>10</v>
      </c>
      <c r="B22" s="1" t="s">
        <v>31</v>
      </c>
      <c r="C22" s="1" t="s">
        <v>31</v>
      </c>
      <c r="D22" s="1" t="s">
        <v>32</v>
      </c>
      <c r="E22" s="1">
        <v>0.08</v>
      </c>
      <c r="F22" s="1">
        <v>0</v>
      </c>
      <c r="G22" s="1">
        <v>0</v>
      </c>
    </row>
    <row r="23" spans="1:7" s="4" customFormat="1" x14ac:dyDescent="0.25">
      <c r="A23" s="5"/>
      <c r="B23" s="5"/>
      <c r="C23" s="5"/>
      <c r="D23" s="2" t="s">
        <v>64</v>
      </c>
      <c r="E23" s="5">
        <v>100</v>
      </c>
      <c r="F23" s="5">
        <v>2</v>
      </c>
      <c r="G23" s="5">
        <v>0</v>
      </c>
    </row>
    <row r="24" spans="1:7" x14ac:dyDescent="0.25">
      <c r="A24" s="1" t="s">
        <v>33</v>
      </c>
      <c r="B24" s="1" t="s">
        <v>10</v>
      </c>
      <c r="C24" s="1" t="s">
        <v>34</v>
      </c>
      <c r="D24" s="1" t="s">
        <v>10</v>
      </c>
      <c r="E24" s="1">
        <v>99</v>
      </c>
      <c r="F24" s="1">
        <v>5940</v>
      </c>
      <c r="G24" s="1">
        <v>5.52</v>
      </c>
    </row>
    <row r="25" spans="1:7" x14ac:dyDescent="0.25">
      <c r="A25" s="1" t="s">
        <v>10</v>
      </c>
      <c r="B25" s="1" t="s">
        <v>10</v>
      </c>
      <c r="C25" s="1" t="s">
        <v>35</v>
      </c>
      <c r="D25" s="1" t="s">
        <v>36</v>
      </c>
      <c r="E25" s="1">
        <v>1</v>
      </c>
      <c r="F25" s="1">
        <v>60</v>
      </c>
      <c r="G25" s="1">
        <v>0.06</v>
      </c>
    </row>
    <row r="26" spans="1:7" s="4" customFormat="1" x14ac:dyDescent="0.25">
      <c r="A26" s="5"/>
      <c r="B26" s="5"/>
      <c r="C26" s="5"/>
      <c r="D26" s="2" t="s">
        <v>64</v>
      </c>
      <c r="E26" s="5">
        <v>100</v>
      </c>
      <c r="F26" s="5">
        <v>6000</v>
      </c>
      <c r="G26" s="5">
        <v>5.58</v>
      </c>
    </row>
    <row r="27" spans="1:7" x14ac:dyDescent="0.25">
      <c r="A27" s="1" t="s">
        <v>24</v>
      </c>
      <c r="B27" s="1" t="s">
        <v>25</v>
      </c>
      <c r="C27" s="1" t="s">
        <v>18</v>
      </c>
      <c r="D27" s="1" t="s">
        <v>19</v>
      </c>
      <c r="E27" s="1">
        <v>0.1</v>
      </c>
      <c r="F27" s="1">
        <v>3.3</v>
      </c>
      <c r="G27" s="1">
        <v>0</v>
      </c>
    </row>
    <row r="28" spans="1:7" x14ac:dyDescent="0.25">
      <c r="A28" s="1" t="s">
        <v>10</v>
      </c>
      <c r="B28" s="1" t="s">
        <v>25</v>
      </c>
      <c r="C28" s="1" t="s">
        <v>26</v>
      </c>
      <c r="D28" s="1" t="s">
        <v>27</v>
      </c>
      <c r="E28" s="1">
        <v>0.4</v>
      </c>
      <c r="F28" s="1">
        <v>13.2</v>
      </c>
      <c r="G28" s="1">
        <v>0.01</v>
      </c>
    </row>
    <row r="29" spans="1:7" x14ac:dyDescent="0.25">
      <c r="A29" s="1" t="s">
        <v>10</v>
      </c>
      <c r="B29" s="1" t="s">
        <v>25</v>
      </c>
      <c r="C29" s="1" t="s">
        <v>22</v>
      </c>
      <c r="D29" s="1" t="s">
        <v>23</v>
      </c>
      <c r="E29" s="1">
        <v>0.1</v>
      </c>
      <c r="F29" s="1">
        <v>3.3</v>
      </c>
      <c r="G29" s="1">
        <v>0</v>
      </c>
    </row>
    <row r="30" spans="1:7" x14ac:dyDescent="0.25">
      <c r="A30" s="1" t="s">
        <v>10</v>
      </c>
      <c r="B30" s="1" t="s">
        <v>25</v>
      </c>
      <c r="C30" s="1" t="s">
        <v>28</v>
      </c>
      <c r="D30" s="1" t="s">
        <v>29</v>
      </c>
      <c r="E30" s="1">
        <v>99.4</v>
      </c>
      <c r="F30" s="1">
        <v>3280.2</v>
      </c>
      <c r="G30" s="1">
        <v>3.05</v>
      </c>
    </row>
    <row r="31" spans="1:7" s="4" customFormat="1" x14ac:dyDescent="0.25">
      <c r="A31" s="5"/>
      <c r="B31" s="5"/>
      <c r="C31" s="5"/>
      <c r="D31" s="2" t="s">
        <v>64</v>
      </c>
      <c r="E31" s="5">
        <v>100</v>
      </c>
      <c r="F31" s="5">
        <v>3300</v>
      </c>
      <c r="G31" s="5">
        <v>3.06</v>
      </c>
    </row>
    <row r="32" spans="1:7" x14ac:dyDescent="0.25">
      <c r="A32" s="1" t="s">
        <v>37</v>
      </c>
      <c r="B32" s="1" t="s">
        <v>25</v>
      </c>
      <c r="C32" s="1" t="s">
        <v>38</v>
      </c>
      <c r="D32" s="1" t="s">
        <v>39</v>
      </c>
      <c r="E32" s="1">
        <v>64.87</v>
      </c>
      <c r="F32" s="1">
        <v>0.65</v>
      </c>
      <c r="G32" s="1">
        <v>0</v>
      </c>
    </row>
    <row r="33" spans="1:7" x14ac:dyDescent="0.25">
      <c r="A33" s="1" t="s">
        <v>10</v>
      </c>
      <c r="B33" s="1" t="s">
        <v>25</v>
      </c>
      <c r="C33" s="1" t="s">
        <v>28</v>
      </c>
      <c r="D33" s="1" t="s">
        <v>29</v>
      </c>
      <c r="E33" s="1">
        <v>35.130000000000003</v>
      </c>
      <c r="F33" s="1">
        <v>0.35</v>
      </c>
      <c r="G33" s="1">
        <v>0</v>
      </c>
    </row>
    <row r="34" spans="1:7" s="4" customFormat="1" x14ac:dyDescent="0.25">
      <c r="A34" s="5"/>
      <c r="B34" s="5"/>
      <c r="C34" s="5"/>
      <c r="D34" s="2" t="s">
        <v>64</v>
      </c>
      <c r="E34" s="5">
        <v>100</v>
      </c>
      <c r="F34" s="5">
        <v>1</v>
      </c>
      <c r="G34" s="5">
        <v>0</v>
      </c>
    </row>
    <row r="35" spans="1:7" x14ac:dyDescent="0.25">
      <c r="A35" s="1" t="s">
        <v>15</v>
      </c>
      <c r="B35" s="1" t="s">
        <v>16</v>
      </c>
      <c r="C35" s="1" t="s">
        <v>16</v>
      </c>
      <c r="D35" s="1" t="s">
        <v>17</v>
      </c>
      <c r="E35" s="1">
        <v>0.23</v>
      </c>
      <c r="F35" s="1">
        <v>23.46</v>
      </c>
      <c r="G35" s="1">
        <v>0.02</v>
      </c>
    </row>
    <row r="36" spans="1:7" x14ac:dyDescent="0.25">
      <c r="A36" s="1" t="s">
        <v>10</v>
      </c>
      <c r="B36" s="1" t="s">
        <v>18</v>
      </c>
      <c r="C36" s="1" t="s">
        <v>18</v>
      </c>
      <c r="D36" s="1" t="s">
        <v>19</v>
      </c>
      <c r="E36" s="1">
        <v>0.5</v>
      </c>
      <c r="F36" s="1">
        <v>51</v>
      </c>
      <c r="G36" s="1">
        <v>0.05</v>
      </c>
    </row>
    <row r="37" spans="1:7" x14ac:dyDescent="0.25">
      <c r="A37" s="1" t="s">
        <v>10</v>
      </c>
      <c r="B37" s="1" t="s">
        <v>20</v>
      </c>
      <c r="C37" s="1" t="s">
        <v>20</v>
      </c>
      <c r="D37" s="1" t="s">
        <v>21</v>
      </c>
      <c r="E37" s="1">
        <v>0.81</v>
      </c>
      <c r="F37" s="1">
        <v>82.62</v>
      </c>
      <c r="G37" s="1">
        <v>0.08</v>
      </c>
    </row>
    <row r="38" spans="1:7" x14ac:dyDescent="0.25">
      <c r="A38" s="1" t="s">
        <v>10</v>
      </c>
      <c r="B38" s="1" t="s">
        <v>22</v>
      </c>
      <c r="C38" s="1" t="s">
        <v>22</v>
      </c>
      <c r="D38" s="1" t="s">
        <v>23</v>
      </c>
      <c r="E38" s="1">
        <v>98.46</v>
      </c>
      <c r="F38" s="1">
        <v>10042.92</v>
      </c>
      <c r="G38" s="1">
        <v>9.33</v>
      </c>
    </row>
    <row r="39" spans="1:7" s="4" customFormat="1" x14ac:dyDescent="0.25">
      <c r="A39" s="5"/>
      <c r="B39" s="5"/>
      <c r="C39" s="5"/>
      <c r="D39" s="2" t="s">
        <v>64</v>
      </c>
      <c r="E39" s="5">
        <v>100</v>
      </c>
      <c r="F39" s="5">
        <v>10200</v>
      </c>
      <c r="G39" s="5">
        <v>9.48</v>
      </c>
    </row>
    <row r="40" spans="1:7" x14ac:dyDescent="0.25">
      <c r="A40" s="1" t="s">
        <v>40</v>
      </c>
      <c r="B40" s="1" t="s">
        <v>41</v>
      </c>
      <c r="C40" s="1" t="s">
        <v>42</v>
      </c>
      <c r="D40" s="1" t="s">
        <v>43</v>
      </c>
      <c r="E40" s="1">
        <v>96.5</v>
      </c>
      <c r="F40" s="1">
        <v>2316</v>
      </c>
      <c r="G40" s="1">
        <v>2.04</v>
      </c>
    </row>
    <row r="41" spans="1:7" x14ac:dyDescent="0.25">
      <c r="A41" s="1" t="s">
        <v>10</v>
      </c>
      <c r="B41" s="1" t="s">
        <v>41</v>
      </c>
      <c r="C41" s="1" t="s">
        <v>44</v>
      </c>
      <c r="D41" s="1" t="s">
        <v>45</v>
      </c>
      <c r="E41" s="1">
        <v>3.5</v>
      </c>
      <c r="F41" s="1">
        <v>84</v>
      </c>
      <c r="G41" s="1">
        <v>0.08</v>
      </c>
    </row>
    <row r="42" spans="1:7" s="4" customFormat="1" x14ac:dyDescent="0.25">
      <c r="A42" s="5"/>
      <c r="B42" s="5"/>
      <c r="C42" s="5"/>
      <c r="D42" s="2" t="s">
        <v>64</v>
      </c>
      <c r="E42" s="5">
        <v>100</v>
      </c>
      <c r="F42" s="5">
        <v>2400</v>
      </c>
      <c r="G42" s="5">
        <v>2.12</v>
      </c>
    </row>
    <row r="43" spans="1:7" x14ac:dyDescent="0.25">
      <c r="A43" s="1" t="s">
        <v>37</v>
      </c>
      <c r="B43" s="1" t="s">
        <v>25</v>
      </c>
      <c r="C43" s="1" t="s">
        <v>38</v>
      </c>
      <c r="D43" s="1" t="s">
        <v>39</v>
      </c>
      <c r="E43" s="1">
        <v>64.87</v>
      </c>
      <c r="F43" s="1">
        <v>0.65</v>
      </c>
      <c r="G43" s="1">
        <v>0</v>
      </c>
    </row>
    <row r="44" spans="1:7" x14ac:dyDescent="0.25">
      <c r="A44" s="1" t="s">
        <v>10</v>
      </c>
      <c r="B44" s="1" t="s">
        <v>25</v>
      </c>
      <c r="C44" s="1" t="s">
        <v>28</v>
      </c>
      <c r="D44" s="1" t="s">
        <v>29</v>
      </c>
      <c r="E44" s="1">
        <v>35.130000000000003</v>
      </c>
      <c r="F44" s="1">
        <v>0.35</v>
      </c>
      <c r="G44" s="1">
        <v>0</v>
      </c>
    </row>
    <row r="45" spans="1:7" s="4" customFormat="1" x14ac:dyDescent="0.25">
      <c r="A45" s="5"/>
      <c r="B45" s="5"/>
      <c r="C45" s="5"/>
      <c r="D45" s="2" t="s">
        <v>64</v>
      </c>
      <c r="E45" s="5">
        <v>100</v>
      </c>
      <c r="F45" s="5">
        <v>1</v>
      </c>
      <c r="G45" s="5">
        <v>0</v>
      </c>
    </row>
    <row r="46" spans="1:7" x14ac:dyDescent="0.25">
      <c r="A46" s="1" t="s">
        <v>46</v>
      </c>
      <c r="B46" s="1" t="s">
        <v>47</v>
      </c>
      <c r="C46" s="1" t="s">
        <v>48</v>
      </c>
      <c r="D46" s="1" t="s">
        <v>49</v>
      </c>
      <c r="E46" s="1">
        <v>5</v>
      </c>
      <c r="F46" s="1">
        <v>960</v>
      </c>
      <c r="G46" s="1">
        <v>0.89</v>
      </c>
    </row>
    <row r="47" spans="1:7" x14ac:dyDescent="0.25">
      <c r="A47" s="1" t="s">
        <v>10</v>
      </c>
      <c r="B47" s="1" t="s">
        <v>10</v>
      </c>
      <c r="C47" s="1" t="s">
        <v>50</v>
      </c>
      <c r="D47" s="1" t="s">
        <v>51</v>
      </c>
      <c r="E47" s="1">
        <v>5</v>
      </c>
      <c r="F47" s="1">
        <v>960</v>
      </c>
      <c r="G47" s="1">
        <v>0.89</v>
      </c>
    </row>
    <row r="48" spans="1:7" x14ac:dyDescent="0.25">
      <c r="A48" s="1" t="s">
        <v>10</v>
      </c>
      <c r="B48" s="1" t="s">
        <v>10</v>
      </c>
      <c r="C48" s="1" t="s">
        <v>52</v>
      </c>
      <c r="D48" s="1" t="s">
        <v>53</v>
      </c>
      <c r="E48" s="1">
        <v>30</v>
      </c>
      <c r="F48" s="1">
        <v>5760</v>
      </c>
      <c r="G48" s="1">
        <v>5.35</v>
      </c>
    </row>
    <row r="49" spans="1:7" x14ac:dyDescent="0.25">
      <c r="A49" s="1" t="s">
        <v>10</v>
      </c>
      <c r="B49" s="1" t="s">
        <v>54</v>
      </c>
      <c r="C49" s="1" t="s">
        <v>55</v>
      </c>
      <c r="D49" s="1" t="s">
        <v>56</v>
      </c>
      <c r="E49" s="1">
        <v>60</v>
      </c>
      <c r="F49" s="1">
        <v>11520</v>
      </c>
      <c r="G49" s="1">
        <v>10.71</v>
      </c>
    </row>
    <row r="50" spans="1:7" s="4" customFormat="1" x14ac:dyDescent="0.25">
      <c r="A50" s="5"/>
      <c r="B50" s="5"/>
      <c r="C50" s="5"/>
      <c r="D50" s="2" t="s">
        <v>64</v>
      </c>
      <c r="E50" s="5">
        <v>100</v>
      </c>
      <c r="F50" s="5">
        <v>19200</v>
      </c>
      <c r="G50" s="5">
        <v>17.84</v>
      </c>
    </row>
    <row r="51" spans="1:7" x14ac:dyDescent="0.25">
      <c r="A51" s="1" t="s">
        <v>24</v>
      </c>
      <c r="B51" s="1" t="s">
        <v>25</v>
      </c>
      <c r="C51" s="1" t="s">
        <v>18</v>
      </c>
      <c r="D51" s="1" t="s">
        <v>19</v>
      </c>
      <c r="E51" s="1">
        <v>0.1</v>
      </c>
      <c r="F51" s="1">
        <v>2</v>
      </c>
      <c r="G51" s="1">
        <v>0</v>
      </c>
    </row>
    <row r="52" spans="1:7" x14ac:dyDescent="0.25">
      <c r="A52" s="1" t="s">
        <v>10</v>
      </c>
      <c r="B52" s="1" t="s">
        <v>25</v>
      </c>
      <c r="C52" s="1" t="s">
        <v>26</v>
      </c>
      <c r="D52" s="1" t="s">
        <v>27</v>
      </c>
      <c r="E52" s="1">
        <v>0.4</v>
      </c>
      <c r="F52" s="1">
        <v>8</v>
      </c>
      <c r="G52" s="1">
        <v>0.01</v>
      </c>
    </row>
    <row r="53" spans="1:7" x14ac:dyDescent="0.25">
      <c r="A53" s="1" t="s">
        <v>10</v>
      </c>
      <c r="B53" s="1" t="s">
        <v>25</v>
      </c>
      <c r="C53" s="1" t="s">
        <v>22</v>
      </c>
      <c r="D53" s="1" t="s">
        <v>23</v>
      </c>
      <c r="E53" s="1">
        <v>0.1</v>
      </c>
      <c r="F53" s="1">
        <v>2</v>
      </c>
      <c r="G53" s="1">
        <v>0</v>
      </c>
    </row>
    <row r="54" spans="1:7" x14ac:dyDescent="0.25">
      <c r="A54" s="1" t="s">
        <v>10</v>
      </c>
      <c r="B54" s="1" t="s">
        <v>25</v>
      </c>
      <c r="C54" s="1" t="s">
        <v>28</v>
      </c>
      <c r="D54" s="1" t="s">
        <v>29</v>
      </c>
      <c r="E54" s="1">
        <v>99.4</v>
      </c>
      <c r="F54" s="1">
        <v>1988</v>
      </c>
      <c r="G54" s="1">
        <v>1.85</v>
      </c>
    </row>
    <row r="55" spans="1:7" s="4" customFormat="1" x14ac:dyDescent="0.25">
      <c r="A55" s="5"/>
      <c r="B55" s="5"/>
      <c r="C55" s="5"/>
      <c r="D55" s="2" t="s">
        <v>64</v>
      </c>
      <c r="E55" s="5">
        <v>100</v>
      </c>
      <c r="F55" s="5">
        <v>2000</v>
      </c>
      <c r="G55" s="5">
        <v>1.86</v>
      </c>
    </row>
    <row r="56" spans="1:7" x14ac:dyDescent="0.25">
      <c r="A56" s="1" t="s">
        <v>24</v>
      </c>
      <c r="B56" s="1" t="s">
        <v>57</v>
      </c>
      <c r="C56" s="1" t="s">
        <v>18</v>
      </c>
      <c r="D56" s="1" t="s">
        <v>19</v>
      </c>
      <c r="E56" s="1">
        <v>0.1</v>
      </c>
      <c r="F56" s="1">
        <v>3</v>
      </c>
      <c r="G56" s="1">
        <v>0.01</v>
      </c>
    </row>
    <row r="57" spans="1:7" x14ac:dyDescent="0.25">
      <c r="A57" s="1" t="s">
        <v>10</v>
      </c>
      <c r="B57" s="1" t="s">
        <v>25</v>
      </c>
      <c r="C57" s="1" t="s">
        <v>26</v>
      </c>
      <c r="D57" s="1" t="s">
        <v>27</v>
      </c>
      <c r="E57" s="1">
        <v>0.4</v>
      </c>
      <c r="F57" s="1">
        <v>12</v>
      </c>
      <c r="G57" s="1">
        <v>0.01</v>
      </c>
    </row>
    <row r="58" spans="1:7" x14ac:dyDescent="0.25">
      <c r="A58" s="1" t="s">
        <v>10</v>
      </c>
      <c r="B58" s="1" t="s">
        <v>25</v>
      </c>
      <c r="C58" s="1" t="s">
        <v>22</v>
      </c>
      <c r="D58" s="1" t="s">
        <v>23</v>
      </c>
      <c r="E58" s="1">
        <v>0.1</v>
      </c>
      <c r="F58" s="1">
        <v>3</v>
      </c>
      <c r="G58" s="1">
        <v>0.01</v>
      </c>
    </row>
    <row r="59" spans="1:7" x14ac:dyDescent="0.25">
      <c r="A59" s="1" t="s">
        <v>10</v>
      </c>
      <c r="B59" s="1" t="s">
        <v>25</v>
      </c>
      <c r="C59" s="1" t="s">
        <v>28</v>
      </c>
      <c r="D59" s="1" t="s">
        <v>29</v>
      </c>
      <c r="E59" s="1">
        <v>99.4</v>
      </c>
      <c r="F59" s="1">
        <v>2982</v>
      </c>
      <c r="G59" s="1">
        <v>2.77</v>
      </c>
    </row>
    <row r="60" spans="1:7" s="4" customFormat="1" x14ac:dyDescent="0.25">
      <c r="A60" s="5"/>
      <c r="B60" s="5"/>
      <c r="C60" s="5"/>
      <c r="D60" s="2" t="s">
        <v>64</v>
      </c>
      <c r="E60" s="5">
        <v>100</v>
      </c>
      <c r="F60" s="5">
        <v>3000</v>
      </c>
      <c r="G60" s="5">
        <v>2.8</v>
      </c>
    </row>
    <row r="61" spans="1:7" x14ac:dyDescent="0.25">
      <c r="A61" s="1" t="s">
        <v>33</v>
      </c>
      <c r="B61" s="1" t="s">
        <v>10</v>
      </c>
      <c r="C61" s="1" t="s">
        <v>34</v>
      </c>
      <c r="D61" s="1" t="s">
        <v>10</v>
      </c>
      <c r="E61" s="1">
        <v>99</v>
      </c>
      <c r="F61" s="1">
        <v>5940</v>
      </c>
      <c r="G61" s="1">
        <v>5.52</v>
      </c>
    </row>
    <row r="62" spans="1:7" x14ac:dyDescent="0.25">
      <c r="A62" s="1" t="s">
        <v>10</v>
      </c>
      <c r="B62" s="1" t="s">
        <v>10</v>
      </c>
      <c r="C62" s="1" t="s">
        <v>35</v>
      </c>
      <c r="D62" s="1" t="s">
        <v>36</v>
      </c>
      <c r="E62" s="1">
        <v>1</v>
      </c>
      <c r="F62" s="1">
        <v>60</v>
      </c>
      <c r="G62" s="1">
        <v>0.06</v>
      </c>
    </row>
    <row r="63" spans="1:7" s="4" customFormat="1" x14ac:dyDescent="0.25">
      <c r="A63" s="5"/>
      <c r="B63" s="5"/>
      <c r="C63" s="5"/>
      <c r="D63" s="2" t="s">
        <v>64</v>
      </c>
      <c r="E63" s="5">
        <v>100</v>
      </c>
      <c r="F63" s="5">
        <v>6000</v>
      </c>
      <c r="G63" s="5">
        <v>5.58</v>
      </c>
    </row>
    <row r="64" spans="1:7" x14ac:dyDescent="0.25">
      <c r="A64" s="1" t="s">
        <v>58</v>
      </c>
      <c r="B64" s="1" t="s">
        <v>25</v>
      </c>
      <c r="C64" s="1" t="s">
        <v>18</v>
      </c>
      <c r="D64" s="1" t="s">
        <v>19</v>
      </c>
      <c r="E64" s="1">
        <v>0.05</v>
      </c>
      <c r="F64" s="1">
        <v>23.55</v>
      </c>
      <c r="G64" s="1">
        <v>0.02</v>
      </c>
    </row>
    <row r="65" spans="1:7" x14ac:dyDescent="0.25">
      <c r="A65" s="1" t="s">
        <v>10</v>
      </c>
      <c r="B65" s="1" t="s">
        <v>25</v>
      </c>
      <c r="C65" s="1" t="s">
        <v>26</v>
      </c>
      <c r="D65" s="1" t="s">
        <v>27</v>
      </c>
      <c r="E65" s="1">
        <v>0.2</v>
      </c>
      <c r="F65" s="1">
        <v>94.2</v>
      </c>
      <c r="G65" s="1">
        <v>0.09</v>
      </c>
    </row>
    <row r="66" spans="1:7" x14ac:dyDescent="0.25">
      <c r="A66" s="1" t="s">
        <v>10</v>
      </c>
      <c r="B66" s="1" t="s">
        <v>25</v>
      </c>
      <c r="C66" s="1" t="s">
        <v>22</v>
      </c>
      <c r="D66" s="1" t="s">
        <v>23</v>
      </c>
      <c r="E66" s="1">
        <v>0.05</v>
      </c>
      <c r="F66" s="1">
        <v>23.55</v>
      </c>
      <c r="G66" s="1">
        <v>0.02</v>
      </c>
    </row>
    <row r="67" spans="1:7" x14ac:dyDescent="0.25">
      <c r="A67" s="1" t="s">
        <v>10</v>
      </c>
      <c r="B67" s="1" t="s">
        <v>28</v>
      </c>
      <c r="C67" s="1" t="s">
        <v>28</v>
      </c>
      <c r="D67" s="1" t="s">
        <v>29</v>
      </c>
      <c r="E67" s="1">
        <v>99.7</v>
      </c>
      <c r="F67" s="1">
        <v>46958.7</v>
      </c>
      <c r="G67" s="1">
        <v>43.64</v>
      </c>
    </row>
    <row r="68" spans="1:7" s="4" customFormat="1" x14ac:dyDescent="0.25">
      <c r="A68" s="5"/>
      <c r="B68" s="5"/>
      <c r="C68" s="5"/>
      <c r="D68" s="2" t="s">
        <v>64</v>
      </c>
      <c r="E68" s="5">
        <v>100</v>
      </c>
      <c r="F68" s="5">
        <v>47100</v>
      </c>
      <c r="G68" s="5">
        <v>43.77</v>
      </c>
    </row>
    <row r="69" spans="1:7" x14ac:dyDescent="0.25">
      <c r="A69" s="1" t="s">
        <v>40</v>
      </c>
      <c r="B69" s="1" t="s">
        <v>41</v>
      </c>
      <c r="C69" s="1" t="s">
        <v>42</v>
      </c>
      <c r="D69" s="1" t="s">
        <v>43</v>
      </c>
      <c r="E69" s="1">
        <v>96.5</v>
      </c>
      <c r="F69" s="1">
        <v>2123</v>
      </c>
      <c r="G69" s="1">
        <v>1.97</v>
      </c>
    </row>
    <row r="70" spans="1:7" x14ac:dyDescent="0.25">
      <c r="A70" s="1" t="s">
        <v>10</v>
      </c>
      <c r="B70" s="1" t="s">
        <v>41</v>
      </c>
      <c r="C70" s="1" t="s">
        <v>44</v>
      </c>
      <c r="D70" s="1" t="s">
        <v>45</v>
      </c>
      <c r="E70" s="1">
        <v>3.5</v>
      </c>
      <c r="F70" s="1">
        <v>77</v>
      </c>
      <c r="G70" s="1">
        <v>7.0000000000000007E-2</v>
      </c>
    </row>
    <row r="71" spans="1:7" s="4" customFormat="1" x14ac:dyDescent="0.25">
      <c r="A71" s="5"/>
      <c r="B71" s="5"/>
      <c r="C71" s="5"/>
      <c r="D71" s="2" t="s">
        <v>64</v>
      </c>
      <c r="E71" s="5">
        <v>100</v>
      </c>
      <c r="F71" s="5">
        <v>2200</v>
      </c>
      <c r="G71" s="5">
        <v>2.04</v>
      </c>
    </row>
    <row r="72" spans="1:7" x14ac:dyDescent="0.25">
      <c r="A72" s="1" t="s">
        <v>59</v>
      </c>
      <c r="B72" s="1" t="s">
        <v>60</v>
      </c>
      <c r="C72" s="1" t="s">
        <v>61</v>
      </c>
      <c r="D72" s="1" t="s">
        <v>62</v>
      </c>
      <c r="E72" s="1">
        <v>100</v>
      </c>
      <c r="F72" s="1">
        <v>196</v>
      </c>
      <c r="G72" s="1">
        <v>0.01</v>
      </c>
    </row>
    <row r="73" spans="1:7" s="4" customFormat="1" x14ac:dyDescent="0.25">
      <c r="A73" s="5"/>
      <c r="B73" s="5"/>
      <c r="C73" s="5"/>
      <c r="D73" s="2" t="s">
        <v>64</v>
      </c>
      <c r="E73" s="5">
        <v>100</v>
      </c>
      <c r="F73" s="5">
        <v>196</v>
      </c>
      <c r="G73" s="5">
        <v>0.01</v>
      </c>
    </row>
    <row r="74" spans="1:7" s="4" customFormat="1" x14ac:dyDescent="0.25">
      <c r="A74" s="5"/>
      <c r="B74" s="5"/>
      <c r="C74" s="5"/>
      <c r="D74" s="7" t="s">
        <v>70</v>
      </c>
      <c r="E74" s="5">
        <v>100</v>
      </c>
      <c r="F74" s="5">
        <f>F5+F8+F13+F18+F23+F26+F31+F34+F39+F42+F45+F50+F55+F60+F63+F68+F71+F73</f>
        <v>108060.12</v>
      </c>
      <c r="G74" s="5">
        <f>G5+G8+G13+G18+G23+G26+G31+G34+G39+G42+G45+G50+G55+G60+G63+G68+G71+G73</f>
        <v>100</v>
      </c>
    </row>
    <row r="76" spans="1:7" x14ac:dyDescent="0.25">
      <c r="A76" s="6" t="s">
        <v>66</v>
      </c>
      <c r="B76"/>
      <c r="C76"/>
      <c r="D76"/>
      <c r="E76"/>
      <c r="F76"/>
      <c r="G76"/>
    </row>
    <row r="77" spans="1:7" ht="28.15" customHeight="1" x14ac:dyDescent="0.25">
      <c r="A77" s="11" t="s">
        <v>67</v>
      </c>
      <c r="B77" s="11"/>
      <c r="C77" s="11"/>
      <c r="D77" s="11"/>
      <c r="E77" s="11"/>
      <c r="F77" s="11"/>
      <c r="G77" s="11"/>
    </row>
    <row r="78" spans="1:7" x14ac:dyDescent="0.25">
      <c r="A78" s="6" t="s">
        <v>68</v>
      </c>
      <c r="B78"/>
      <c r="C78"/>
      <c r="D78"/>
      <c r="E78"/>
      <c r="F78"/>
      <c r="G78"/>
    </row>
    <row r="79" spans="1:7" ht="111" customHeight="1" x14ac:dyDescent="0.25">
      <c r="A79" s="11" t="s">
        <v>69</v>
      </c>
      <c r="B79" s="11"/>
      <c r="C79" s="11"/>
      <c r="D79" s="11"/>
      <c r="E79" s="11"/>
      <c r="F79" s="11"/>
      <c r="G79" s="11"/>
    </row>
  </sheetData>
  <mergeCells count="3">
    <mergeCell ref="A77:G77"/>
    <mergeCell ref="A79:G79"/>
    <mergeCell ref="A2:B2"/>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2026-05-25T07:58:44Z</dcterms:modified>
</cp:coreProperties>
</file>